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81901\Desktop\カタログ案内\BeWith＆AT 値上げ\なし\"/>
    </mc:Choice>
  </mc:AlternateContent>
  <xr:revisionPtr revIDLastSave="0" documentId="13_ncr:1_{04812CEB-F558-4E7F-B01C-5B74A08648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★With A＆T EROX 価格改定表" sheetId="1" r:id="rId1"/>
  </sheets>
  <calcPr calcId="191029"/>
</workbook>
</file>

<file path=xl/calcChain.xml><?xml version="1.0" encoding="utf-8"?>
<calcChain xmlns="http://schemas.openxmlformats.org/spreadsheetml/2006/main">
  <c r="H37" i="1" l="1"/>
  <c r="F37" i="1"/>
  <c r="H36" i="1"/>
  <c r="F36" i="1"/>
  <c r="H35" i="1"/>
  <c r="F35" i="1"/>
  <c r="H34" i="1"/>
  <c r="F34" i="1"/>
  <c r="H41" i="1"/>
  <c r="F41" i="1"/>
  <c r="H40" i="1"/>
  <c r="F40" i="1"/>
  <c r="H39" i="1"/>
  <c r="F39" i="1"/>
  <c r="H38" i="1"/>
  <c r="F38" i="1"/>
  <c r="H44" i="1"/>
  <c r="F44" i="1"/>
  <c r="H43" i="1"/>
  <c r="F43" i="1"/>
  <c r="H42" i="1"/>
  <c r="F42" i="1"/>
  <c r="H31" i="1"/>
  <c r="F31" i="1"/>
  <c r="H30" i="1"/>
  <c r="F30" i="1"/>
  <c r="H29" i="1"/>
  <c r="F29" i="1"/>
  <c r="H28" i="1"/>
  <c r="F28" i="1"/>
  <c r="H25" i="1"/>
  <c r="H26" i="1"/>
  <c r="H27" i="1"/>
  <c r="H32" i="1"/>
  <c r="H33" i="1"/>
  <c r="F32" i="1"/>
  <c r="F33" i="1"/>
  <c r="F25" i="1"/>
  <c r="F26" i="1"/>
  <c r="F27" i="1"/>
  <c r="H18" i="1"/>
  <c r="F18" i="1"/>
  <c r="H17" i="1"/>
  <c r="F17" i="1"/>
  <c r="H16" i="1"/>
  <c r="F16" i="1"/>
  <c r="H21" i="1"/>
  <c r="F21" i="1"/>
  <c r="H20" i="1"/>
  <c r="F20" i="1"/>
  <c r="H19" i="1"/>
  <c r="F19" i="1"/>
  <c r="H4" i="1" l="1"/>
  <c r="H5" i="1"/>
  <c r="H6" i="1"/>
  <c r="H7" i="1"/>
  <c r="H8" i="1"/>
  <c r="H9" i="1"/>
  <c r="H10" i="1"/>
  <c r="H11" i="1"/>
  <c r="H12" i="1"/>
  <c r="H13" i="1"/>
  <c r="H14" i="1"/>
  <c r="H15" i="1"/>
  <c r="H22" i="1"/>
  <c r="H23" i="1"/>
  <c r="H24" i="1"/>
  <c r="F4" i="1"/>
  <c r="F5" i="1"/>
  <c r="F6" i="1"/>
  <c r="F7" i="1"/>
  <c r="F8" i="1"/>
  <c r="F9" i="1"/>
  <c r="F10" i="1"/>
  <c r="F11" i="1"/>
  <c r="F12" i="1"/>
  <c r="F13" i="1"/>
  <c r="F14" i="1"/>
  <c r="F15" i="1"/>
  <c r="F22" i="1"/>
  <c r="F23" i="1"/>
  <c r="F24" i="1"/>
  <c r="H3" i="1"/>
  <c r="F3" i="1"/>
</calcChain>
</file>

<file path=xl/sharedStrings.xml><?xml version="1.0" encoding="utf-8"?>
<sst xmlns="http://schemas.openxmlformats.org/spreadsheetml/2006/main" count="136" uniqueCount="97">
  <si>
    <t>商品NO.</t>
  </si>
  <si>
    <t>商品名</t>
  </si>
  <si>
    <t>JANCODE</t>
    <phoneticPr fontId="3"/>
  </si>
  <si>
    <t>上代(税込)</t>
    <rPh sb="4" eb="5">
      <t>コ</t>
    </rPh>
    <phoneticPr fontId="3"/>
  </si>
  <si>
    <t>上代(税抜)</t>
    <phoneticPr fontId="3"/>
  </si>
  <si>
    <t>備考</t>
    <rPh sb="0" eb="2">
      <t>ビコウ</t>
    </rPh>
    <phoneticPr fontId="3"/>
  </si>
  <si>
    <t>KA0007PI</t>
  </si>
  <si>
    <t>KA0007WH</t>
  </si>
  <si>
    <t>KA0108PI</t>
  </si>
  <si>
    <t>ご指名☆ナース（ごしめいなーす）</t>
  </si>
  <si>
    <t>お願い☆ナース（おねがいなーす）</t>
  </si>
  <si>
    <t>KF0005PI</t>
  </si>
  <si>
    <t>KF0005WH</t>
  </si>
  <si>
    <t>お願い☆ナース(おねがいなーす) Lサイズ</t>
  </si>
  <si>
    <t>KF3005PI</t>
  </si>
  <si>
    <t>ご指名☆ナース（ごしめいなーす）XLサイズ</t>
  </si>
  <si>
    <t>KF3005WH</t>
  </si>
  <si>
    <t>お願い☆ナース（おねがいなーす）XLサイズ</t>
  </si>
  <si>
    <t>KF3007BK</t>
  </si>
  <si>
    <t>メイドさん、おかわり！XLサイズ</t>
  </si>
  <si>
    <t>KH0002BK</t>
  </si>
  <si>
    <t>メイドさん、おかわり！</t>
  </si>
  <si>
    <t>KH0004BK</t>
  </si>
  <si>
    <t>フレッシュ☆メイド</t>
  </si>
  <si>
    <t>KH0007PI</t>
  </si>
  <si>
    <t>いちご☆メイド</t>
  </si>
  <si>
    <t>KH0008BK</t>
  </si>
  <si>
    <t>キッチン☆メイド</t>
  </si>
  <si>
    <t>KH0013BK</t>
  </si>
  <si>
    <t>にゃーメイド</t>
  </si>
  <si>
    <t>KH0023BK</t>
  </si>
  <si>
    <t>KH0030SX</t>
  </si>
  <si>
    <t>AKIBAリボンメイド</t>
  </si>
  <si>
    <t>コルセットメイド</t>
  </si>
  <si>
    <t>KH0034BK</t>
  </si>
  <si>
    <t>初めてのウェイトレスアルバイト</t>
  </si>
  <si>
    <t>KH0037BK</t>
  </si>
  <si>
    <t>完璧デザインのセパレートメイド</t>
  </si>
  <si>
    <t>5A0061BK</t>
  </si>
  <si>
    <t>興奮度MAXワンタッチアイマスク</t>
  </si>
  <si>
    <t>5A0070GR</t>
  </si>
  <si>
    <t>童貞を殺すセーターグレー（2回目）＆ニーハイセット</t>
  </si>
  <si>
    <t>5A0072GR</t>
  </si>
  <si>
    <t>前開き童貞を殺すセーター（2回目）&amp;ニーハイセット</t>
  </si>
  <si>
    <t>5A0073BK</t>
  </si>
  <si>
    <t>エロティック童貞を殺すセーター　ブラック</t>
  </si>
  <si>
    <t>5A0074GR</t>
  </si>
  <si>
    <t>エロティック童貞を殺すセーター　グレー</t>
  </si>
  <si>
    <t>5B0158RE</t>
  </si>
  <si>
    <t>サテンストレッチネットテディ</t>
  </si>
  <si>
    <t>5B0207PP</t>
  </si>
  <si>
    <t>エクスポーズベビードールセット</t>
  </si>
  <si>
    <t>5B0410BK</t>
  </si>
  <si>
    <t>メッシュ冷徹オープンテディ</t>
  </si>
  <si>
    <t>5B0424BK</t>
  </si>
  <si>
    <t>視線総取りマイクロビキニ水着　ブラック</t>
  </si>
  <si>
    <t>5B0432BK</t>
  </si>
  <si>
    <t>クレバーネットスタイル　ブラ＆パン</t>
  </si>
  <si>
    <t>5B0439BK</t>
  </si>
  <si>
    <t>フィッティングボンデージスーツ ブラック</t>
  </si>
  <si>
    <t>5B0445BK</t>
  </si>
  <si>
    <t>匠のブラックランジェリー</t>
  </si>
  <si>
    <t>5C0050BK</t>
  </si>
  <si>
    <t>フェミニンレースＴバックブラック</t>
  </si>
  <si>
    <t>5C0051WH</t>
  </si>
  <si>
    <t>サイドレースＴバックホワイト</t>
  </si>
  <si>
    <t>5C0227BK</t>
  </si>
  <si>
    <t>ローターポケットシースルーハーフバック・ブラック</t>
  </si>
  <si>
    <t>5C0253PI</t>
  </si>
  <si>
    <t>少女の昼間ショーツ</t>
  </si>
  <si>
    <t>5C0278WH</t>
  </si>
  <si>
    <t>幻ノ女うさぎコットンパンツ</t>
  </si>
  <si>
    <t>5D0081BK</t>
  </si>
  <si>
    <t>ノックアウトＴバック ブラック</t>
  </si>
  <si>
    <t>5D0081RE</t>
  </si>
  <si>
    <t>ノックアウトＴバック レッド</t>
  </si>
  <si>
    <t>5D0081WH</t>
  </si>
  <si>
    <t>ノックアウトＴバック ホワイト</t>
  </si>
  <si>
    <t>5D0142BK</t>
  </si>
  <si>
    <t>定番セクシースタイルＴバック　ブラック</t>
  </si>
  <si>
    <t>アソートフルバックLLサイズ</t>
  </si>
  <si>
    <t>A0323BK</t>
  </si>
  <si>
    <t>A0625BL</t>
  </si>
  <si>
    <t>青龍KUNOICHI</t>
  </si>
  <si>
    <t>ブランド</t>
    <phoneticPr fontId="3"/>
  </si>
  <si>
    <r>
      <t>Be</t>
    </r>
    <r>
      <rPr>
        <b/>
        <sz val="36"/>
        <color rgb="FF000000"/>
        <rFont val="Segoe UI Symbol"/>
        <family val="2"/>
      </rPr>
      <t>★</t>
    </r>
    <r>
      <rPr>
        <b/>
        <sz val="36"/>
        <color rgb="FF000000"/>
        <rFont val="Arial"/>
        <family val="2"/>
        <scheme val="minor"/>
      </rPr>
      <t>With A</t>
    </r>
    <r>
      <rPr>
        <b/>
        <sz val="36"/>
        <color rgb="FF000000"/>
        <rFont val="Yu Gothic"/>
        <family val="2"/>
        <charset val="128"/>
      </rPr>
      <t>＆</t>
    </r>
    <r>
      <rPr>
        <b/>
        <sz val="36"/>
        <color rgb="FF000000"/>
        <rFont val="Arial"/>
        <family val="2"/>
        <scheme val="minor"/>
      </rPr>
      <t xml:space="preserve">T collection EROX </t>
    </r>
    <r>
      <rPr>
        <b/>
        <sz val="36"/>
        <color rgb="FF000000"/>
        <rFont val="Yu Gothic"/>
        <family val="2"/>
        <charset val="128"/>
      </rPr>
      <t>価格改定商品一覧</t>
    </r>
    <rPh sb="28" eb="30">
      <t>カカク</t>
    </rPh>
    <rPh sb="30" eb="32">
      <t>カイテイ</t>
    </rPh>
    <rPh sb="32" eb="34">
      <t>ショウヒン</t>
    </rPh>
    <rPh sb="34" eb="36">
      <t>イチラン</t>
    </rPh>
    <phoneticPr fontId="3"/>
  </si>
  <si>
    <t>EROX</t>
    <phoneticPr fontId="3"/>
  </si>
  <si>
    <t>Be★With</t>
    <phoneticPr fontId="3"/>
  </si>
  <si>
    <t>A＆T
collection</t>
    <phoneticPr fontId="3"/>
  </si>
  <si>
    <t>A0687WH</t>
  </si>
  <si>
    <t>新米天使ナース</t>
  </si>
  <si>
    <t>姫忍者</t>
  </si>
  <si>
    <t>AKIBAパステルピュアナース ピンク</t>
  </si>
  <si>
    <t>ご指名☆ナース（ごしめいなーす）Lサイズ</t>
  </si>
  <si>
    <t>T0602SE</t>
    <phoneticPr fontId="3"/>
  </si>
  <si>
    <t>新上代(税抜)</t>
    <rPh sb="0" eb="1">
      <t>シン</t>
    </rPh>
    <phoneticPr fontId="3"/>
  </si>
  <si>
    <t>新上代(税込)</t>
    <rPh sb="0" eb="1">
      <t>シン</t>
    </rPh>
    <rPh sb="5" eb="6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</si>
</sst>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&quot;¥&quot;#,##0"/>
    <numFmt numFmtId="177" formatCode="[$¥-411]#,##0"/>
    <numFmt numFmtId="178" formatCode="0_ "/>
  </numFmts>
  <fonts count="9">
    <font>
      <sz val="10"/>
      <color rgb="FF000000"/>
      <name val="Arial"/>
      <scheme val="minor"/>
    </font>
    <font>
      <sz val="10"/>
      <color rgb="FF000000"/>
      <name val="游ゴシック"/>
      <family val="3"/>
      <charset val="128"/>
    </font>
    <font>
      <b/>
      <sz val="36"/>
      <color rgb="FF000000"/>
      <name val="Arial"/>
      <family val="2"/>
      <scheme val="minor"/>
    </font>
    <font>
      <sz val="6"/>
      <name val="Arial"/>
      <family val="3"/>
      <charset val="128"/>
      <scheme val="minor"/>
    </font>
    <font>
      <b/>
      <sz val="10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b/>
      <sz val="36"/>
      <color rgb="FF000000"/>
      <name val="Yu Gothic"/>
      <family val="2"/>
      <charset val="128"/>
    </font>
    <font>
      <b/>
      <sz val="36"/>
      <color rgb="FF000000"/>
      <name val="Segoe UI Symbol"/>
      <family val="2"/>
    </font>
    <font>
      <b/>
      <sz val="10"/>
      <color rgb="FFFF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178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178" fontId="4" fillId="5" borderId="6" xfId="0" applyNumberFormat="1" applyFont="1" applyFill="1" applyBorder="1" applyAlignment="1">
      <alignment horizontal="center" vertical="center" wrapText="1"/>
    </xf>
    <xf numFmtId="176" fontId="4" fillId="3" borderId="7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5" fontId="4" fillId="0" borderId="2" xfId="0" applyNumberFormat="1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5" fontId="4" fillId="0" borderId="7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 wrapText="1"/>
    </xf>
    <xf numFmtId="176" fontId="8" fillId="3" borderId="7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44"/>
  <sheetViews>
    <sheetView tabSelected="1" workbookViewId="0"/>
  </sheetViews>
  <sheetFormatPr defaultColWidth="12.5703125" defaultRowHeight="15.75" customHeight="1"/>
  <cols>
    <col min="1" max="1" width="10.140625" customWidth="1"/>
    <col min="2" max="2" width="22.28515625" customWidth="1"/>
    <col min="3" max="3" width="66" bestFit="1" customWidth="1"/>
    <col min="4" max="4" width="20.5703125" style="2" bestFit="1" customWidth="1"/>
    <col min="5" max="8" width="18.7109375" customWidth="1"/>
    <col min="9" max="9" width="20.5703125" bestFit="1" customWidth="1"/>
  </cols>
  <sheetData>
    <row r="1" spans="1:9" ht="58.5" customHeight="1" thickBot="1">
      <c r="A1" s="6" t="s">
        <v>85</v>
      </c>
    </row>
    <row r="2" spans="1:9" s="1" customFormat="1" ht="18.75" customHeight="1" thickBot="1">
      <c r="A2" s="9" t="s">
        <v>84</v>
      </c>
      <c r="B2" s="11" t="s">
        <v>0</v>
      </c>
      <c r="C2" s="11" t="s">
        <v>1</v>
      </c>
      <c r="D2" s="12" t="s">
        <v>2</v>
      </c>
      <c r="E2" s="10" t="s">
        <v>4</v>
      </c>
      <c r="F2" s="10" t="s">
        <v>3</v>
      </c>
      <c r="G2" s="21" t="s">
        <v>95</v>
      </c>
      <c r="H2" s="21" t="s">
        <v>96</v>
      </c>
      <c r="I2" s="14" t="s">
        <v>5</v>
      </c>
    </row>
    <row r="3" spans="1:9" ht="33">
      <c r="A3" s="7" t="s">
        <v>88</v>
      </c>
      <c r="B3" s="4" t="s">
        <v>6</v>
      </c>
      <c r="C3" s="4" t="s">
        <v>9</v>
      </c>
      <c r="D3" s="5">
        <v>4580240652697</v>
      </c>
      <c r="E3" s="20">
        <v>3980</v>
      </c>
      <c r="F3" s="8">
        <f>ROUNDUP(E3*1.1,0)</f>
        <v>4378</v>
      </c>
      <c r="G3" s="22">
        <v>4200</v>
      </c>
      <c r="H3" s="22">
        <f>ROUNDUP(G3*1.1,0)</f>
        <v>4620</v>
      </c>
      <c r="I3" s="15"/>
    </row>
    <row r="4" spans="1:9" ht="33">
      <c r="A4" s="7" t="s">
        <v>88</v>
      </c>
      <c r="B4" s="4" t="s">
        <v>7</v>
      </c>
      <c r="C4" s="4" t="s">
        <v>10</v>
      </c>
      <c r="D4" s="5">
        <v>4580240652598</v>
      </c>
      <c r="E4" s="20">
        <v>3980</v>
      </c>
      <c r="F4" s="8">
        <f t="shared" ref="F4:F44" si="0">ROUNDUP(E4*1.1,0)</f>
        <v>4378</v>
      </c>
      <c r="G4" s="23">
        <v>4200</v>
      </c>
      <c r="H4" s="22">
        <f t="shared" ref="H4:H44" si="1">ROUNDUP(G4*1.1,0)</f>
        <v>4620</v>
      </c>
      <c r="I4" s="16"/>
    </row>
    <row r="5" spans="1:9" ht="33" customHeight="1">
      <c r="A5" s="7" t="s">
        <v>88</v>
      </c>
      <c r="B5" s="4" t="s">
        <v>8</v>
      </c>
      <c r="C5" s="4" t="s">
        <v>92</v>
      </c>
      <c r="D5" s="5">
        <v>4580240655896</v>
      </c>
      <c r="E5" s="20">
        <v>4580</v>
      </c>
      <c r="F5" s="8">
        <f t="shared" si="0"/>
        <v>5038</v>
      </c>
      <c r="G5" s="23">
        <v>4800</v>
      </c>
      <c r="H5" s="22">
        <f t="shared" si="1"/>
        <v>5280</v>
      </c>
      <c r="I5" s="16"/>
    </row>
    <row r="6" spans="1:9" ht="33" customHeight="1">
      <c r="A6" s="7" t="s">
        <v>88</v>
      </c>
      <c r="B6" s="4" t="s">
        <v>11</v>
      </c>
      <c r="C6" s="4" t="s">
        <v>93</v>
      </c>
      <c r="D6" s="5">
        <v>4580240655438</v>
      </c>
      <c r="E6" s="20">
        <v>4280</v>
      </c>
      <c r="F6" s="8">
        <f t="shared" si="0"/>
        <v>4708</v>
      </c>
      <c r="G6" s="23">
        <v>4500</v>
      </c>
      <c r="H6" s="22">
        <f t="shared" si="1"/>
        <v>4950</v>
      </c>
      <c r="I6" s="16"/>
    </row>
    <row r="7" spans="1:9" ht="33" customHeight="1">
      <c r="A7" s="7" t="s">
        <v>88</v>
      </c>
      <c r="B7" s="4" t="s">
        <v>12</v>
      </c>
      <c r="C7" s="4" t="s">
        <v>13</v>
      </c>
      <c r="D7" s="5">
        <v>4580240655445</v>
      </c>
      <c r="E7" s="20">
        <v>4280</v>
      </c>
      <c r="F7" s="8">
        <f t="shared" si="0"/>
        <v>4708</v>
      </c>
      <c r="G7" s="23">
        <v>4500</v>
      </c>
      <c r="H7" s="22">
        <f t="shared" si="1"/>
        <v>4950</v>
      </c>
      <c r="I7" s="17"/>
    </row>
    <row r="8" spans="1:9" ht="33" customHeight="1">
      <c r="A8" s="7" t="s">
        <v>88</v>
      </c>
      <c r="B8" s="4" t="s">
        <v>14</v>
      </c>
      <c r="C8" s="4" t="s">
        <v>15</v>
      </c>
      <c r="D8" s="5">
        <v>4580240655629</v>
      </c>
      <c r="E8" s="20">
        <v>4380</v>
      </c>
      <c r="F8" s="8">
        <f t="shared" si="0"/>
        <v>4818</v>
      </c>
      <c r="G8" s="24">
        <v>4800</v>
      </c>
      <c r="H8" s="22">
        <f t="shared" si="1"/>
        <v>5280</v>
      </c>
      <c r="I8" s="17"/>
    </row>
    <row r="9" spans="1:9" ht="33" customHeight="1">
      <c r="A9" s="7" t="s">
        <v>88</v>
      </c>
      <c r="B9" s="4" t="s">
        <v>16</v>
      </c>
      <c r="C9" s="4" t="s">
        <v>17</v>
      </c>
      <c r="D9" s="5">
        <v>4580240655636</v>
      </c>
      <c r="E9" s="20">
        <v>4380</v>
      </c>
      <c r="F9" s="8">
        <f t="shared" si="0"/>
        <v>4818</v>
      </c>
      <c r="G9" s="24">
        <v>4800</v>
      </c>
      <c r="H9" s="22">
        <f t="shared" si="1"/>
        <v>5280</v>
      </c>
      <c r="I9" s="17"/>
    </row>
    <row r="10" spans="1:9" ht="33" customHeight="1">
      <c r="A10" s="7" t="s">
        <v>88</v>
      </c>
      <c r="B10" s="4" t="s">
        <v>18</v>
      </c>
      <c r="C10" s="4" t="s">
        <v>19</v>
      </c>
      <c r="D10" s="5">
        <v>4580240655650</v>
      </c>
      <c r="E10" s="20">
        <v>6700</v>
      </c>
      <c r="F10" s="8">
        <f t="shared" si="0"/>
        <v>7370</v>
      </c>
      <c r="G10" s="24">
        <v>6800</v>
      </c>
      <c r="H10" s="22">
        <f t="shared" si="1"/>
        <v>7480</v>
      </c>
      <c r="I10" s="17"/>
    </row>
    <row r="11" spans="1:9" ht="33" customHeight="1">
      <c r="A11" s="7" t="s">
        <v>88</v>
      </c>
      <c r="B11" s="3" t="s">
        <v>20</v>
      </c>
      <c r="C11" s="4" t="s">
        <v>21</v>
      </c>
      <c r="D11" s="5">
        <v>4580240651881</v>
      </c>
      <c r="E11" s="20">
        <v>5380</v>
      </c>
      <c r="F11" s="8">
        <f t="shared" si="0"/>
        <v>5918</v>
      </c>
      <c r="G11" s="24">
        <v>6000</v>
      </c>
      <c r="H11" s="22">
        <f t="shared" si="1"/>
        <v>6600</v>
      </c>
      <c r="I11" s="17"/>
    </row>
    <row r="12" spans="1:9" ht="33" customHeight="1">
      <c r="A12" s="7" t="s">
        <v>88</v>
      </c>
      <c r="B12" s="4" t="s">
        <v>22</v>
      </c>
      <c r="C12" s="4" t="s">
        <v>23</v>
      </c>
      <c r="D12" s="5">
        <v>4580240652918</v>
      </c>
      <c r="E12" s="20">
        <v>6480</v>
      </c>
      <c r="F12" s="8">
        <f t="shared" si="0"/>
        <v>7128</v>
      </c>
      <c r="G12" s="24">
        <v>7300</v>
      </c>
      <c r="H12" s="22">
        <f t="shared" si="1"/>
        <v>8030</v>
      </c>
      <c r="I12" s="17"/>
    </row>
    <row r="13" spans="1:9" ht="33" customHeight="1">
      <c r="A13" s="7" t="s">
        <v>88</v>
      </c>
      <c r="B13" s="3" t="s">
        <v>24</v>
      </c>
      <c r="C13" s="4" t="s">
        <v>25</v>
      </c>
      <c r="D13" s="5">
        <v>4580240652925</v>
      </c>
      <c r="E13" s="20">
        <v>5480</v>
      </c>
      <c r="F13" s="8">
        <f t="shared" si="0"/>
        <v>6028</v>
      </c>
      <c r="G13" s="24">
        <v>6800</v>
      </c>
      <c r="H13" s="22">
        <f t="shared" si="1"/>
        <v>7480</v>
      </c>
      <c r="I13" s="17"/>
    </row>
    <row r="14" spans="1:9" ht="33" customHeight="1">
      <c r="A14" s="7" t="s">
        <v>88</v>
      </c>
      <c r="B14" s="4" t="s">
        <v>26</v>
      </c>
      <c r="C14" s="4" t="s">
        <v>27</v>
      </c>
      <c r="D14" s="5">
        <v>4580240652932</v>
      </c>
      <c r="E14" s="20">
        <v>3580</v>
      </c>
      <c r="F14" s="8">
        <f t="shared" si="0"/>
        <v>3938</v>
      </c>
      <c r="G14" s="24">
        <v>4800</v>
      </c>
      <c r="H14" s="22">
        <f t="shared" si="1"/>
        <v>5280</v>
      </c>
      <c r="I14" s="17"/>
    </row>
    <row r="15" spans="1:9" ht="33" customHeight="1">
      <c r="A15" s="7" t="s">
        <v>88</v>
      </c>
      <c r="B15" s="3" t="s">
        <v>28</v>
      </c>
      <c r="C15" s="4" t="s">
        <v>29</v>
      </c>
      <c r="D15" s="5">
        <v>4580240654219</v>
      </c>
      <c r="E15" s="20">
        <v>4980</v>
      </c>
      <c r="F15" s="8">
        <f t="shared" si="0"/>
        <v>5478</v>
      </c>
      <c r="G15" s="24">
        <v>6800</v>
      </c>
      <c r="H15" s="22">
        <f t="shared" si="1"/>
        <v>7480</v>
      </c>
      <c r="I15" s="17"/>
    </row>
    <row r="16" spans="1:9" ht="33" customHeight="1">
      <c r="A16" s="7" t="s">
        <v>88</v>
      </c>
      <c r="B16" s="4" t="s">
        <v>30</v>
      </c>
      <c r="C16" s="4" t="s">
        <v>33</v>
      </c>
      <c r="D16" s="5">
        <v>4580240656879</v>
      </c>
      <c r="E16" s="20">
        <v>6480</v>
      </c>
      <c r="F16" s="8">
        <f t="shared" si="0"/>
        <v>7128</v>
      </c>
      <c r="G16" s="24">
        <v>7800</v>
      </c>
      <c r="H16" s="22">
        <f t="shared" si="1"/>
        <v>8580</v>
      </c>
      <c r="I16" s="17"/>
    </row>
    <row r="17" spans="1:9" ht="33" customHeight="1">
      <c r="A17" s="7" t="s">
        <v>88</v>
      </c>
      <c r="B17" s="3" t="s">
        <v>31</v>
      </c>
      <c r="C17" s="4" t="s">
        <v>32</v>
      </c>
      <c r="D17" s="5">
        <v>4580240657630</v>
      </c>
      <c r="E17" s="20">
        <v>5500</v>
      </c>
      <c r="F17" s="8">
        <f t="shared" si="0"/>
        <v>6050</v>
      </c>
      <c r="G17" s="24">
        <v>7500</v>
      </c>
      <c r="H17" s="22">
        <f t="shared" si="1"/>
        <v>8250</v>
      </c>
      <c r="I17" s="17"/>
    </row>
    <row r="18" spans="1:9" ht="33" customHeight="1">
      <c r="A18" s="7" t="s">
        <v>88</v>
      </c>
      <c r="B18" s="4" t="s">
        <v>34</v>
      </c>
      <c r="C18" s="4" t="s">
        <v>35</v>
      </c>
      <c r="D18" s="5">
        <v>4580240658590</v>
      </c>
      <c r="E18" s="20">
        <v>6480</v>
      </c>
      <c r="F18" s="8">
        <f t="shared" si="0"/>
        <v>7128</v>
      </c>
      <c r="G18" s="24">
        <v>7500</v>
      </c>
      <c r="H18" s="22">
        <f t="shared" si="1"/>
        <v>8250</v>
      </c>
      <c r="I18" s="17"/>
    </row>
    <row r="19" spans="1:9" ht="33" customHeight="1">
      <c r="A19" s="7" t="s">
        <v>88</v>
      </c>
      <c r="B19" s="4" t="s">
        <v>36</v>
      </c>
      <c r="C19" s="4" t="s">
        <v>37</v>
      </c>
      <c r="D19" s="5">
        <v>4573126277701</v>
      </c>
      <c r="E19" s="20">
        <v>5500</v>
      </c>
      <c r="F19" s="8">
        <f t="shared" si="0"/>
        <v>6050</v>
      </c>
      <c r="G19" s="24">
        <v>6800</v>
      </c>
      <c r="H19" s="22">
        <f t="shared" si="1"/>
        <v>7480</v>
      </c>
      <c r="I19" s="17"/>
    </row>
    <row r="20" spans="1:9" ht="33" customHeight="1">
      <c r="A20" s="7" t="s">
        <v>86</v>
      </c>
      <c r="B20" s="3" t="s">
        <v>38</v>
      </c>
      <c r="C20" s="4" t="s">
        <v>39</v>
      </c>
      <c r="D20" s="5">
        <v>4573126269294</v>
      </c>
      <c r="E20" s="20">
        <v>1100</v>
      </c>
      <c r="F20" s="8">
        <f t="shared" si="0"/>
        <v>1210</v>
      </c>
      <c r="G20" s="24">
        <v>1300</v>
      </c>
      <c r="H20" s="22">
        <f t="shared" si="1"/>
        <v>1430</v>
      </c>
      <c r="I20" s="17"/>
    </row>
    <row r="21" spans="1:9" ht="33" customHeight="1">
      <c r="A21" s="7" t="s">
        <v>86</v>
      </c>
      <c r="B21" s="4" t="s">
        <v>40</v>
      </c>
      <c r="C21" s="4" t="s">
        <v>41</v>
      </c>
      <c r="D21" s="5">
        <v>4573126277565</v>
      </c>
      <c r="E21" s="20">
        <v>3380</v>
      </c>
      <c r="F21" s="8">
        <f t="shared" si="0"/>
        <v>3718</v>
      </c>
      <c r="G21" s="24">
        <v>4500</v>
      </c>
      <c r="H21" s="22">
        <f t="shared" si="1"/>
        <v>4950</v>
      </c>
      <c r="I21" s="17"/>
    </row>
    <row r="22" spans="1:9" ht="33" customHeight="1">
      <c r="A22" s="7" t="s">
        <v>86</v>
      </c>
      <c r="B22" s="3" t="s">
        <v>42</v>
      </c>
      <c r="C22" s="4" t="s">
        <v>43</v>
      </c>
      <c r="D22" s="5">
        <v>4573126277589</v>
      </c>
      <c r="E22" s="20">
        <v>3380</v>
      </c>
      <c r="F22" s="8">
        <f t="shared" si="0"/>
        <v>3718</v>
      </c>
      <c r="G22" s="24">
        <v>4500</v>
      </c>
      <c r="H22" s="22">
        <f t="shared" si="1"/>
        <v>4950</v>
      </c>
      <c r="I22" s="17"/>
    </row>
    <row r="23" spans="1:9" ht="33" customHeight="1">
      <c r="A23" s="7" t="s">
        <v>86</v>
      </c>
      <c r="B23" s="4" t="s">
        <v>44</v>
      </c>
      <c r="C23" s="4" t="s">
        <v>45</v>
      </c>
      <c r="D23" s="5">
        <v>4573126278586</v>
      </c>
      <c r="E23" s="20">
        <v>3800</v>
      </c>
      <c r="F23" s="8">
        <f t="shared" si="0"/>
        <v>4180</v>
      </c>
      <c r="G23" s="24">
        <v>5200</v>
      </c>
      <c r="H23" s="22">
        <f t="shared" si="1"/>
        <v>5720</v>
      </c>
      <c r="I23" s="17"/>
    </row>
    <row r="24" spans="1:9" ht="33" customHeight="1">
      <c r="A24" s="7" t="s">
        <v>86</v>
      </c>
      <c r="B24" s="3" t="s">
        <v>46</v>
      </c>
      <c r="C24" s="4" t="s">
        <v>47</v>
      </c>
      <c r="D24" s="5">
        <v>4573126278593</v>
      </c>
      <c r="E24" s="20">
        <v>3800</v>
      </c>
      <c r="F24" s="8">
        <f t="shared" si="0"/>
        <v>4180</v>
      </c>
      <c r="G24" s="24">
        <v>5200</v>
      </c>
      <c r="H24" s="22">
        <f t="shared" si="1"/>
        <v>5720</v>
      </c>
      <c r="I24" s="17"/>
    </row>
    <row r="25" spans="1:9" ht="33" customHeight="1">
      <c r="A25" s="7" t="s">
        <v>86</v>
      </c>
      <c r="B25" s="4" t="s">
        <v>48</v>
      </c>
      <c r="C25" s="4" t="s">
        <v>49</v>
      </c>
      <c r="D25" s="5">
        <v>4580240632552</v>
      </c>
      <c r="E25" s="20">
        <v>2280</v>
      </c>
      <c r="F25" s="8">
        <f t="shared" si="0"/>
        <v>2508</v>
      </c>
      <c r="G25" s="24">
        <v>3200</v>
      </c>
      <c r="H25" s="22">
        <f t="shared" si="1"/>
        <v>3520</v>
      </c>
      <c r="I25" s="17"/>
    </row>
    <row r="26" spans="1:9" ht="33" customHeight="1">
      <c r="A26" s="7" t="s">
        <v>86</v>
      </c>
      <c r="B26" s="4" t="s">
        <v>50</v>
      </c>
      <c r="C26" s="4" t="s">
        <v>51</v>
      </c>
      <c r="D26" s="5">
        <v>4580240634174</v>
      </c>
      <c r="E26" s="20">
        <v>2680</v>
      </c>
      <c r="F26" s="8">
        <f t="shared" si="0"/>
        <v>2948</v>
      </c>
      <c r="G26" s="24">
        <v>2880</v>
      </c>
      <c r="H26" s="22">
        <f t="shared" si="1"/>
        <v>3168</v>
      </c>
      <c r="I26" s="17"/>
    </row>
    <row r="27" spans="1:9" ht="33" customHeight="1">
      <c r="A27" s="7" t="s">
        <v>86</v>
      </c>
      <c r="B27" s="4" t="s">
        <v>52</v>
      </c>
      <c r="C27" s="4" t="s">
        <v>53</v>
      </c>
      <c r="D27" s="5">
        <v>4573126268990</v>
      </c>
      <c r="E27" s="20">
        <v>2480</v>
      </c>
      <c r="F27" s="8">
        <f t="shared" si="0"/>
        <v>2728</v>
      </c>
      <c r="G27" s="24">
        <v>2800</v>
      </c>
      <c r="H27" s="22">
        <f t="shared" si="1"/>
        <v>3080</v>
      </c>
      <c r="I27" s="17"/>
    </row>
    <row r="28" spans="1:9" ht="33" customHeight="1">
      <c r="A28" s="7" t="s">
        <v>86</v>
      </c>
      <c r="B28" s="4" t="s">
        <v>54</v>
      </c>
      <c r="C28" s="4" t="s">
        <v>55</v>
      </c>
      <c r="D28" s="5">
        <v>4573126269362</v>
      </c>
      <c r="E28" s="20">
        <v>2300</v>
      </c>
      <c r="F28" s="8">
        <f t="shared" si="0"/>
        <v>2530</v>
      </c>
      <c r="G28" s="24">
        <v>2800</v>
      </c>
      <c r="H28" s="22">
        <f t="shared" si="1"/>
        <v>3080</v>
      </c>
      <c r="I28" s="17"/>
    </row>
    <row r="29" spans="1:9" ht="33" customHeight="1">
      <c r="A29" s="7" t="s">
        <v>86</v>
      </c>
      <c r="B29" s="4" t="s">
        <v>56</v>
      </c>
      <c r="C29" s="4" t="s">
        <v>57</v>
      </c>
      <c r="D29" s="5">
        <v>4573126275585</v>
      </c>
      <c r="E29" s="20">
        <v>2280</v>
      </c>
      <c r="F29" s="8">
        <f t="shared" si="0"/>
        <v>2508</v>
      </c>
      <c r="G29" s="24">
        <v>2480</v>
      </c>
      <c r="H29" s="22">
        <f t="shared" si="1"/>
        <v>2728</v>
      </c>
      <c r="I29" s="17"/>
    </row>
    <row r="30" spans="1:9" ht="33" customHeight="1">
      <c r="A30" s="7" t="s">
        <v>86</v>
      </c>
      <c r="B30" s="4" t="s">
        <v>58</v>
      </c>
      <c r="C30" s="4" t="s">
        <v>59</v>
      </c>
      <c r="D30" s="5">
        <v>4573126277923</v>
      </c>
      <c r="E30" s="20">
        <v>4500</v>
      </c>
      <c r="F30" s="8">
        <f t="shared" si="0"/>
        <v>4950</v>
      </c>
      <c r="G30" s="24">
        <v>5800</v>
      </c>
      <c r="H30" s="22">
        <f t="shared" si="1"/>
        <v>6380</v>
      </c>
      <c r="I30" s="17"/>
    </row>
    <row r="31" spans="1:9" ht="33" customHeight="1">
      <c r="A31" s="7" t="s">
        <v>86</v>
      </c>
      <c r="B31" s="4" t="s">
        <v>60</v>
      </c>
      <c r="C31" s="4" t="s">
        <v>61</v>
      </c>
      <c r="D31" s="5">
        <v>4573126279354</v>
      </c>
      <c r="E31" s="20">
        <v>2000</v>
      </c>
      <c r="F31" s="8">
        <f t="shared" si="0"/>
        <v>2200</v>
      </c>
      <c r="G31" s="24">
        <v>2580</v>
      </c>
      <c r="H31" s="22">
        <f t="shared" si="1"/>
        <v>2838</v>
      </c>
      <c r="I31" s="17"/>
    </row>
    <row r="32" spans="1:9" ht="33" customHeight="1">
      <c r="A32" s="7" t="s">
        <v>86</v>
      </c>
      <c r="B32" s="4" t="s">
        <v>62</v>
      </c>
      <c r="C32" s="4" t="s">
        <v>63</v>
      </c>
      <c r="D32" s="5">
        <v>4580240631005</v>
      </c>
      <c r="E32" s="20">
        <v>1180</v>
      </c>
      <c r="F32" s="8">
        <f t="shared" si="0"/>
        <v>1298</v>
      </c>
      <c r="G32" s="24">
        <v>1280</v>
      </c>
      <c r="H32" s="22">
        <f t="shared" si="1"/>
        <v>1408</v>
      </c>
      <c r="I32" s="17"/>
    </row>
    <row r="33" spans="1:9" ht="33" customHeight="1">
      <c r="A33" s="7" t="s">
        <v>86</v>
      </c>
      <c r="B33" s="4" t="s">
        <v>64</v>
      </c>
      <c r="C33" s="4" t="s">
        <v>65</v>
      </c>
      <c r="D33" s="5">
        <v>4580240631036</v>
      </c>
      <c r="E33" s="20">
        <v>1280</v>
      </c>
      <c r="F33" s="8">
        <f t="shared" si="0"/>
        <v>1408</v>
      </c>
      <c r="G33" s="24">
        <v>1480</v>
      </c>
      <c r="H33" s="22">
        <f t="shared" si="1"/>
        <v>1628</v>
      </c>
      <c r="I33" s="17"/>
    </row>
    <row r="34" spans="1:9" ht="33" customHeight="1">
      <c r="A34" s="7" t="s">
        <v>86</v>
      </c>
      <c r="B34" s="4" t="s">
        <v>66</v>
      </c>
      <c r="C34" s="4" t="s">
        <v>67</v>
      </c>
      <c r="D34" s="5">
        <v>4580240636239</v>
      </c>
      <c r="E34" s="20">
        <v>980</v>
      </c>
      <c r="F34" s="8">
        <f t="shared" si="0"/>
        <v>1078</v>
      </c>
      <c r="G34" s="24">
        <v>1200</v>
      </c>
      <c r="H34" s="22">
        <f t="shared" si="1"/>
        <v>1320</v>
      </c>
      <c r="I34" s="17"/>
    </row>
    <row r="35" spans="1:9" ht="33" customHeight="1">
      <c r="A35" s="7" t="s">
        <v>86</v>
      </c>
      <c r="B35" s="4" t="s">
        <v>68</v>
      </c>
      <c r="C35" s="4" t="s">
        <v>69</v>
      </c>
      <c r="D35" s="5">
        <v>4580240639131</v>
      </c>
      <c r="E35" s="20">
        <v>1480</v>
      </c>
      <c r="F35" s="8">
        <f t="shared" si="0"/>
        <v>1628</v>
      </c>
      <c r="G35" s="24">
        <v>1780</v>
      </c>
      <c r="H35" s="22">
        <f t="shared" si="1"/>
        <v>1958</v>
      </c>
      <c r="I35" s="17"/>
    </row>
    <row r="36" spans="1:9" ht="33" customHeight="1">
      <c r="A36" s="7" t="s">
        <v>86</v>
      </c>
      <c r="B36" s="4" t="s">
        <v>70</v>
      </c>
      <c r="C36" s="4" t="s">
        <v>71</v>
      </c>
      <c r="D36" s="5">
        <v>4573126264152</v>
      </c>
      <c r="E36" s="20">
        <v>1500</v>
      </c>
      <c r="F36" s="8">
        <f t="shared" si="0"/>
        <v>1650</v>
      </c>
      <c r="G36" s="24">
        <v>1680</v>
      </c>
      <c r="H36" s="22">
        <f t="shared" si="1"/>
        <v>1848</v>
      </c>
      <c r="I36" s="17"/>
    </row>
    <row r="37" spans="1:9" ht="33" customHeight="1">
      <c r="A37" s="7" t="s">
        <v>86</v>
      </c>
      <c r="B37" s="4" t="s">
        <v>72</v>
      </c>
      <c r="C37" s="4" t="s">
        <v>73</v>
      </c>
      <c r="D37" s="5">
        <v>4580240634426</v>
      </c>
      <c r="E37" s="20">
        <v>1580</v>
      </c>
      <c r="F37" s="8">
        <f t="shared" si="0"/>
        <v>1738</v>
      </c>
      <c r="G37" s="24">
        <v>1880</v>
      </c>
      <c r="H37" s="22">
        <f t="shared" si="1"/>
        <v>2068</v>
      </c>
      <c r="I37" s="17"/>
    </row>
    <row r="38" spans="1:9" ht="33" customHeight="1">
      <c r="A38" s="7" t="s">
        <v>86</v>
      </c>
      <c r="B38" s="4" t="s">
        <v>74</v>
      </c>
      <c r="C38" s="4" t="s">
        <v>75</v>
      </c>
      <c r="D38" s="5">
        <v>4580240634440</v>
      </c>
      <c r="E38" s="20">
        <v>1580</v>
      </c>
      <c r="F38" s="8">
        <f t="shared" si="0"/>
        <v>1738</v>
      </c>
      <c r="G38" s="24">
        <v>1880</v>
      </c>
      <c r="H38" s="22">
        <f t="shared" si="1"/>
        <v>2068</v>
      </c>
      <c r="I38" s="17"/>
    </row>
    <row r="39" spans="1:9" ht="33" customHeight="1">
      <c r="A39" s="7" t="s">
        <v>86</v>
      </c>
      <c r="B39" s="4" t="s">
        <v>76</v>
      </c>
      <c r="C39" s="4" t="s">
        <v>77</v>
      </c>
      <c r="D39" s="5">
        <v>4580240634457</v>
      </c>
      <c r="E39" s="20">
        <v>1580</v>
      </c>
      <c r="F39" s="8">
        <f t="shared" si="0"/>
        <v>1738</v>
      </c>
      <c r="G39" s="24">
        <v>1880</v>
      </c>
      <c r="H39" s="22">
        <f t="shared" si="1"/>
        <v>2068</v>
      </c>
      <c r="I39" s="17"/>
    </row>
    <row r="40" spans="1:9" ht="33" customHeight="1">
      <c r="A40" s="7" t="s">
        <v>86</v>
      </c>
      <c r="B40" s="4" t="s">
        <v>78</v>
      </c>
      <c r="C40" s="4" t="s">
        <v>79</v>
      </c>
      <c r="D40" s="5">
        <v>4573126269430</v>
      </c>
      <c r="E40" s="20">
        <v>1280</v>
      </c>
      <c r="F40" s="8">
        <f t="shared" si="0"/>
        <v>1408</v>
      </c>
      <c r="G40" s="24">
        <v>1480</v>
      </c>
      <c r="H40" s="22">
        <f t="shared" si="1"/>
        <v>1628</v>
      </c>
      <c r="I40" s="17"/>
    </row>
    <row r="41" spans="1:9" ht="33" customHeight="1">
      <c r="A41" s="7" t="s">
        <v>87</v>
      </c>
      <c r="B41" s="4" t="s">
        <v>94</v>
      </c>
      <c r="C41" s="4" t="s">
        <v>80</v>
      </c>
      <c r="D41" s="5">
        <v>4573126269089</v>
      </c>
      <c r="E41" s="20">
        <v>1800</v>
      </c>
      <c r="F41" s="8">
        <f t="shared" si="0"/>
        <v>1980</v>
      </c>
      <c r="G41" s="24">
        <v>2800</v>
      </c>
      <c r="H41" s="22">
        <f t="shared" si="1"/>
        <v>3080</v>
      </c>
      <c r="I41" s="17"/>
    </row>
    <row r="42" spans="1:9" ht="33" customHeight="1">
      <c r="A42" s="7" t="s">
        <v>87</v>
      </c>
      <c r="B42" s="4" t="s">
        <v>81</v>
      </c>
      <c r="C42" s="4" t="s">
        <v>91</v>
      </c>
      <c r="D42" s="5">
        <v>4580240644531</v>
      </c>
      <c r="E42" s="20">
        <v>6700</v>
      </c>
      <c r="F42" s="8">
        <f t="shared" si="0"/>
        <v>7370</v>
      </c>
      <c r="G42" s="24">
        <v>7380</v>
      </c>
      <c r="H42" s="22">
        <f t="shared" si="1"/>
        <v>8118</v>
      </c>
      <c r="I42" s="17"/>
    </row>
    <row r="43" spans="1:9" ht="33" customHeight="1">
      <c r="A43" s="7" t="s">
        <v>87</v>
      </c>
      <c r="B43" s="4" t="s">
        <v>82</v>
      </c>
      <c r="C43" s="4" t="s">
        <v>83</v>
      </c>
      <c r="D43" s="5">
        <v>4582181895584</v>
      </c>
      <c r="E43" s="20">
        <v>6900</v>
      </c>
      <c r="F43" s="8">
        <f t="shared" si="0"/>
        <v>7590</v>
      </c>
      <c r="G43" s="24">
        <v>7380</v>
      </c>
      <c r="H43" s="22">
        <f t="shared" si="1"/>
        <v>8118</v>
      </c>
      <c r="I43" s="17"/>
    </row>
    <row r="44" spans="1:9" ht="33" customHeight="1" thickBot="1">
      <c r="A44" s="18" t="s">
        <v>87</v>
      </c>
      <c r="B44" s="25" t="s">
        <v>89</v>
      </c>
      <c r="C44" s="25" t="s">
        <v>90</v>
      </c>
      <c r="D44" s="26">
        <v>4573126275974</v>
      </c>
      <c r="E44" s="27">
        <v>4500</v>
      </c>
      <c r="F44" s="13">
        <f t="shared" si="0"/>
        <v>4950</v>
      </c>
      <c r="G44" s="28">
        <v>5200</v>
      </c>
      <c r="H44" s="29">
        <f t="shared" si="1"/>
        <v>5720</v>
      </c>
      <c r="I44" s="19"/>
    </row>
  </sheetData>
  <phoneticPr fontId="3"/>
  <printOptions horizontalCentered="1" gridLines="1"/>
  <pageMargins left="0.7" right="0.7" top="0.75" bottom="0.75" header="0" footer="0"/>
  <pageSetup paperSize="8" scale="68" fitToWidth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Be★With A＆T EROX 価格改定表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</dc:creator>
  <cp:lastModifiedBy>明美 村上</cp:lastModifiedBy>
  <cp:lastPrinted>2025-08-07T01:33:42Z</cp:lastPrinted>
  <dcterms:created xsi:type="dcterms:W3CDTF">2026-01-07T07:21:33Z</dcterms:created>
  <dcterms:modified xsi:type="dcterms:W3CDTF">2026-07-09T07:16:51Z</dcterms:modified>
</cp:coreProperties>
</file>